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2980" windowHeight="11928" activeTab="1"/>
  </bookViews>
  <sheets>
    <sheet name="01" sheetId="1" r:id="rId1"/>
    <sheet name="02" sheetId="2" r:id="rId2"/>
  </sheets>
  <definedNames/>
  <calcPr fullCalcOnLoad="1"/>
</workbook>
</file>

<file path=xl/sharedStrings.xml><?xml version="1.0" encoding="utf-8"?>
<sst xmlns="http://schemas.openxmlformats.org/spreadsheetml/2006/main" count="189" uniqueCount="109">
  <si>
    <t>I.   ROZPOČTOVÉ PŘÍJMY</t>
  </si>
  <si>
    <t/>
  </si>
  <si>
    <t>Schválený</t>
  </si>
  <si>
    <t>Paragraf</t>
  </si>
  <si>
    <t>Položka</t>
  </si>
  <si>
    <t>Text</t>
  </si>
  <si>
    <t>rozpočet</t>
  </si>
  <si>
    <t>0000</t>
  </si>
  <si>
    <t>4121</t>
  </si>
  <si>
    <t>Neinvestiční přijaté transfery od obcí</t>
  </si>
  <si>
    <t>4233</t>
  </si>
  <si>
    <t>Investiční transfery přijaté od Evropské unie</t>
  </si>
  <si>
    <t>*</t>
  </si>
  <si>
    <t>000</t>
  </si>
  <si>
    <t>**</t>
  </si>
  <si>
    <t>2310</t>
  </si>
  <si>
    <t>2111</t>
  </si>
  <si>
    <t>Příjmy z poskytování služeb a výrobků</t>
  </si>
  <si>
    <t>2119</t>
  </si>
  <si>
    <t>Ostatní příjmy z vlastní činnosti</t>
  </si>
  <si>
    <t>2131</t>
  </si>
  <si>
    <t>Příjmy z pronájmu pozemků</t>
  </si>
  <si>
    <t>2132</t>
  </si>
  <si>
    <t>Příjmy z pronájmu ostatních nemovitých věcí a jejich částí</t>
  </si>
  <si>
    <t>2133</t>
  </si>
  <si>
    <t>Příjmy z pronájmu movitých věcí</t>
  </si>
  <si>
    <t>2141</t>
  </si>
  <si>
    <t>Příjmy z úroků (část)</t>
  </si>
  <si>
    <t>Pitná voda</t>
  </si>
  <si>
    <t>231</t>
  </si>
  <si>
    <t>II.   ROZPOČTOVÉ VÝDAJE</t>
  </si>
  <si>
    <t>5011</t>
  </si>
  <si>
    <t>Platy zaměstnanců v prac.pom. vyjma zaměst.na služ.místech</t>
  </si>
  <si>
    <t>5031</t>
  </si>
  <si>
    <t>Povin.pojistné na soc.zab.a příspěvek na st.politiku zamě</t>
  </si>
  <si>
    <t>5032</t>
  </si>
  <si>
    <t>Povinné pojistné na veřejné zdravotní pojištění</t>
  </si>
  <si>
    <t>5038</t>
  </si>
  <si>
    <t>Povinné pojistné na úrazové pojištění</t>
  </si>
  <si>
    <t>5134</t>
  </si>
  <si>
    <t>Prádlo, oděv a obuv</t>
  </si>
  <si>
    <t>5136</t>
  </si>
  <si>
    <t>Knihy, učební pomůcky a tisk</t>
  </si>
  <si>
    <t>5137</t>
  </si>
  <si>
    <t>Drobný hmotný dlouhodobý majetek</t>
  </si>
  <si>
    <t>5139</t>
  </si>
  <si>
    <t>Nákup materiálu jinde nezařazený</t>
  </si>
  <si>
    <t>5151</t>
  </si>
  <si>
    <t>Studená voda</t>
  </si>
  <si>
    <t>5152</t>
  </si>
  <si>
    <t>Teplo</t>
  </si>
  <si>
    <t>5154</t>
  </si>
  <si>
    <t>Elektrická energie</t>
  </si>
  <si>
    <t>5156</t>
  </si>
  <si>
    <t>Pohonné hmoty a maziva</t>
  </si>
  <si>
    <t>5161</t>
  </si>
  <si>
    <t>Poštovní služby</t>
  </si>
  <si>
    <t>5162</t>
  </si>
  <si>
    <t>Služby elektronických komunikací</t>
  </si>
  <si>
    <t>5163</t>
  </si>
  <si>
    <t>Služby peněžních ústavů</t>
  </si>
  <si>
    <t>5164</t>
  </si>
  <si>
    <t>Nájemné</t>
  </si>
  <si>
    <t>5166</t>
  </si>
  <si>
    <t>Konzultační, poradenské a právní služby</t>
  </si>
  <si>
    <t>5167</t>
  </si>
  <si>
    <t>Služby školení a vzdělávání</t>
  </si>
  <si>
    <t>5169</t>
  </si>
  <si>
    <t>Nákup ostatních služeb</t>
  </si>
  <si>
    <t>5171</t>
  </si>
  <si>
    <t>Opravy a udržování</t>
  </si>
  <si>
    <t>5172</t>
  </si>
  <si>
    <t>Programové vybavení</t>
  </si>
  <si>
    <t>5173</t>
  </si>
  <si>
    <t>Cestovné</t>
  </si>
  <si>
    <t>5175</t>
  </si>
  <si>
    <t>Pohoštění</t>
  </si>
  <si>
    <t>5192</t>
  </si>
  <si>
    <t>Poskytnuté náhrady</t>
  </si>
  <si>
    <t>5194</t>
  </si>
  <si>
    <t>Věcné dary</t>
  </si>
  <si>
    <t>5362</t>
  </si>
  <si>
    <t>Platby daní a poplatků státnímu rozpočtu</t>
  </si>
  <si>
    <t>5363</t>
  </si>
  <si>
    <t>Úhrady sankcí jiným rozpočtům</t>
  </si>
  <si>
    <t>5901</t>
  </si>
  <si>
    <t>Nespecifikované rezervy</t>
  </si>
  <si>
    <t>6119</t>
  </si>
  <si>
    <t>Ostatní nákup dlouhodobého nehmotného majetku</t>
  </si>
  <si>
    <t>6121</t>
  </si>
  <si>
    <t>Budovy, haly a stavby</t>
  </si>
  <si>
    <t>6122</t>
  </si>
  <si>
    <t>Stroje, přístroje a zařízení</t>
  </si>
  <si>
    <t>6130</t>
  </si>
  <si>
    <t>Pozemky</t>
  </si>
  <si>
    <t>2321</t>
  </si>
  <si>
    <t>Odvádění a čištění odpadních vod a nakládání s kaly</t>
  </si>
  <si>
    <t>232</t>
  </si>
  <si>
    <t>Odvádění a čištění odpadních vod</t>
  </si>
  <si>
    <t>2020</t>
  </si>
  <si>
    <t>Návrh rozpočtu</t>
  </si>
  <si>
    <t>202</t>
  </si>
  <si>
    <t xml:space="preserve">          PŘÍJMY celkem:   ************************************************************</t>
  </si>
  <si>
    <t>Předpokládané</t>
  </si>
  <si>
    <t>plnění roku</t>
  </si>
  <si>
    <t>na rok</t>
  </si>
  <si>
    <t>Návrh rozpočtu sestavil :   Zeisková K.</t>
  </si>
  <si>
    <t xml:space="preserve">                        VÝDAJE celkem:   ************************************************************</t>
  </si>
  <si>
    <t>Návrh rozpočtu na rok 2021 byl schválen správní radou dne 26.11.2020, jako schodkový.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</si>
</sst>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sz val="11"/>
      <color indexed="8"/>
      <name val="Times New Roman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" fontId="0" fillId="0" borderId="12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33" fillId="0" borderId="0" xfId="0" applyFont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Alignment="1">
      <alignment/>
    </xf>
    <xf numFmtId="4" fontId="23" fillId="0" borderId="11" xfId="0" applyNumberFormat="1" applyFont="1" applyBorder="1" applyAlignment="1">
      <alignment horizontal="right"/>
    </xf>
    <xf numFmtId="0" fontId="38" fillId="0" borderId="0" xfId="0" applyFont="1" applyAlignment="1">
      <alignment/>
    </xf>
    <xf numFmtId="49" fontId="39" fillId="0" borderId="0" xfId="0" applyNumberFormat="1" applyFont="1" applyBorder="1" applyAlignment="1">
      <alignment horizontal="left"/>
    </xf>
    <xf numFmtId="0" fontId="38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49" fontId="39" fillId="0" borderId="0" xfId="0" applyNumberFormat="1" applyFont="1" applyBorder="1" applyAlignment="1">
      <alignment horizontal="left"/>
    </xf>
    <xf numFmtId="0" fontId="38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66675</xdr:rowOff>
    </xdr:from>
    <xdr:to>
      <xdr:col>6</xdr:col>
      <xdr:colOff>9525</xdr:colOff>
      <xdr:row>6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4350" y="66675"/>
          <a:ext cx="7534275" cy="1104900"/>
        </a:xfrm>
        <a:prstGeom prst="rect">
          <a:avLst/>
        </a:prstGeom>
        <a:solidFill>
          <a:srgbClr val="558ED5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IČ :  48955001                                                                                                                              www.svazekpb.cz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
</a:t>
          </a:r>
        </a:p>
      </xdr:txBody>
    </xdr:sp>
    <xdr:clientData/>
  </xdr:twoCellAnchor>
  <xdr:twoCellAnchor editAs="oneCell">
    <xdr:from>
      <xdr:col>2</xdr:col>
      <xdr:colOff>895350</xdr:colOff>
      <xdr:row>1</xdr:row>
      <xdr:rowOff>0</xdr:rowOff>
    </xdr:from>
    <xdr:to>
      <xdr:col>3</xdr:col>
      <xdr:colOff>742950</xdr:colOff>
      <xdr:row>3</xdr:row>
      <xdr:rowOff>171450</xdr:rowOff>
    </xdr:to>
    <xdr:pic>
      <xdr:nvPicPr>
        <xdr:cNvPr id="2" name="Obrázek 2" descr="Svazek obcí 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90500"/>
          <a:ext cx="3067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0</xdr:rowOff>
    </xdr:from>
    <xdr:to>
      <xdr:col>5</xdr:col>
      <xdr:colOff>1171575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0" y="0"/>
          <a:ext cx="7353300" cy="952500"/>
        </a:xfrm>
        <a:prstGeom prst="rect">
          <a:avLst/>
        </a:prstGeom>
        <a:solidFill>
          <a:srgbClr val="558ED5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IČ :  48955001                                                                                                                              www.svazekpb.cz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
</a:t>
          </a:r>
        </a:p>
      </xdr:txBody>
    </xdr:sp>
    <xdr:clientData/>
  </xdr:twoCellAnchor>
  <xdr:twoCellAnchor editAs="oneCell">
    <xdr:from>
      <xdr:col>2</xdr:col>
      <xdr:colOff>1419225</xdr:colOff>
      <xdr:row>0</xdr:row>
      <xdr:rowOff>114300</xdr:rowOff>
    </xdr:from>
    <xdr:to>
      <xdr:col>4</xdr:col>
      <xdr:colOff>219075</xdr:colOff>
      <xdr:row>3</xdr:row>
      <xdr:rowOff>85725</xdr:rowOff>
    </xdr:to>
    <xdr:pic>
      <xdr:nvPicPr>
        <xdr:cNvPr id="2" name="Obrázek 2" descr="Svazek obcí 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14300"/>
          <a:ext cx="3067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G35"/>
  <sheetViews>
    <sheetView zoomScalePageLayoutView="0" workbookViewId="0" topLeftCell="A16">
      <selection activeCell="I9" sqref="I9"/>
    </sheetView>
  </sheetViews>
  <sheetFormatPr defaultColWidth="9.140625" defaultRowHeight="15"/>
  <cols>
    <col min="1" max="1" width="13.140625" style="0" customWidth="1"/>
    <col min="2" max="2" width="7.28125" style="0" bestFit="1" customWidth="1"/>
    <col min="3" max="3" width="48.28125" style="0" bestFit="1" customWidth="1"/>
    <col min="4" max="4" width="12.28125" style="0" bestFit="1" customWidth="1"/>
    <col min="5" max="5" width="15.57421875" style="0" customWidth="1"/>
    <col min="6" max="6" width="24.00390625" style="0" customWidth="1"/>
  </cols>
  <sheetData>
    <row r="10" spans="1:5" ht="15.75">
      <c r="A10" s="29" t="s">
        <v>0</v>
      </c>
      <c r="B10" s="30"/>
      <c r="C10" s="30"/>
      <c r="D10" s="30"/>
      <c r="E10" s="30"/>
    </row>
    <row r="11" spans="1:5" ht="15.75">
      <c r="A11" s="19"/>
      <c r="B11" s="20"/>
      <c r="C11" s="20"/>
      <c r="D11" s="20"/>
      <c r="E11" s="20"/>
    </row>
    <row r="12" spans="1:6" ht="14.25">
      <c r="A12" s="3" t="s">
        <v>1</v>
      </c>
      <c r="B12" s="3" t="s">
        <v>1</v>
      </c>
      <c r="C12" s="3" t="s">
        <v>1</v>
      </c>
      <c r="D12" s="3" t="s">
        <v>2</v>
      </c>
      <c r="E12" s="23" t="s">
        <v>103</v>
      </c>
      <c r="F12" s="24" t="s">
        <v>100</v>
      </c>
    </row>
    <row r="13" spans="1:6" ht="14.25">
      <c r="A13" s="21" t="s">
        <v>3</v>
      </c>
      <c r="B13" s="21" t="s">
        <v>4</v>
      </c>
      <c r="C13" s="4" t="s">
        <v>5</v>
      </c>
      <c r="D13" s="21" t="s">
        <v>6</v>
      </c>
      <c r="E13" s="2" t="s">
        <v>104</v>
      </c>
      <c r="F13" s="13" t="s">
        <v>105</v>
      </c>
    </row>
    <row r="14" spans="1:6" ht="14.25">
      <c r="A14" s="25"/>
      <c r="B14" s="25"/>
      <c r="C14" s="26"/>
      <c r="D14" s="25" t="s">
        <v>99</v>
      </c>
      <c r="E14" s="27" t="s">
        <v>99</v>
      </c>
      <c r="F14" s="12">
        <v>2021</v>
      </c>
    </row>
    <row r="15" spans="1:6" ht="14.25">
      <c r="A15" s="3" t="s">
        <v>7</v>
      </c>
      <c r="B15" s="3" t="s">
        <v>8</v>
      </c>
      <c r="C15" s="5" t="s">
        <v>9</v>
      </c>
      <c r="D15" s="6">
        <v>223000</v>
      </c>
      <c r="E15" s="6">
        <v>222095</v>
      </c>
      <c r="F15" s="7">
        <v>223000</v>
      </c>
    </row>
    <row r="16" spans="1:7" ht="14.25">
      <c r="A16" s="1" t="s">
        <v>7</v>
      </c>
      <c r="B16" s="1" t="s">
        <v>10</v>
      </c>
      <c r="C16" s="4" t="s">
        <v>11</v>
      </c>
      <c r="D16" s="8">
        <v>2063600</v>
      </c>
      <c r="E16" s="9">
        <v>0</v>
      </c>
      <c r="F16" s="9">
        <v>5000000</v>
      </c>
      <c r="G16" s="14"/>
    </row>
    <row r="17" spans="1:6" ht="14.25">
      <c r="A17" s="1" t="s">
        <v>7</v>
      </c>
      <c r="B17" s="4" t="s">
        <v>12</v>
      </c>
      <c r="C17" s="4" t="s">
        <v>1</v>
      </c>
      <c r="D17" s="8">
        <v>2286600</v>
      </c>
      <c r="E17" s="9">
        <v>222095</v>
      </c>
      <c r="F17" s="9">
        <v>5223000</v>
      </c>
    </row>
    <row r="18" spans="1:6" ht="14.25">
      <c r="A18" s="1" t="s">
        <v>13</v>
      </c>
      <c r="B18" s="4" t="s">
        <v>14</v>
      </c>
      <c r="C18" s="4" t="s">
        <v>1</v>
      </c>
      <c r="D18" s="8">
        <v>2286600</v>
      </c>
      <c r="E18" s="9">
        <v>222095</v>
      </c>
      <c r="F18" s="9">
        <v>5223000</v>
      </c>
    </row>
    <row r="19" spans="1:6" ht="14.25">
      <c r="A19" s="10" t="s">
        <v>1</v>
      </c>
      <c r="F19" s="11"/>
    </row>
    <row r="20" spans="1:6" ht="14.25">
      <c r="A20" s="1" t="s">
        <v>15</v>
      </c>
      <c r="B20" s="1" t="s">
        <v>16</v>
      </c>
      <c r="C20" s="4" t="s">
        <v>17</v>
      </c>
      <c r="D20" s="8">
        <v>71000</v>
      </c>
      <c r="E20" s="9">
        <v>6122</v>
      </c>
      <c r="F20" s="9">
        <v>10000</v>
      </c>
    </row>
    <row r="21" spans="1:7" ht="14.25">
      <c r="A21" s="1" t="s">
        <v>15</v>
      </c>
      <c r="B21" s="1" t="s">
        <v>18</v>
      </c>
      <c r="C21" s="4" t="s">
        <v>19</v>
      </c>
      <c r="D21" s="8">
        <v>260000</v>
      </c>
      <c r="E21" s="9">
        <v>38412</v>
      </c>
      <c r="F21" s="9">
        <v>50000</v>
      </c>
      <c r="G21" s="14"/>
    </row>
    <row r="22" spans="1:7" ht="14.25">
      <c r="A22" s="1" t="s">
        <v>15</v>
      </c>
      <c r="B22" s="1" t="s">
        <v>20</v>
      </c>
      <c r="C22" s="4" t="s">
        <v>21</v>
      </c>
      <c r="D22" s="8">
        <v>81000</v>
      </c>
      <c r="E22" s="9">
        <v>316515.28</v>
      </c>
      <c r="F22" s="9">
        <v>205000</v>
      </c>
      <c r="G22" s="14"/>
    </row>
    <row r="23" spans="1:7" ht="14.25">
      <c r="A23" s="1" t="s">
        <v>15</v>
      </c>
      <c r="B23" s="1" t="s">
        <v>22</v>
      </c>
      <c r="C23" s="4" t="s">
        <v>23</v>
      </c>
      <c r="D23" s="8">
        <v>24800000</v>
      </c>
      <c r="E23" s="9">
        <v>20883402.8</v>
      </c>
      <c r="F23" s="9">
        <v>21500000</v>
      </c>
      <c r="G23" s="14"/>
    </row>
    <row r="24" spans="1:6" ht="14.25">
      <c r="A24" s="1" t="s">
        <v>15</v>
      </c>
      <c r="B24" s="1" t="s">
        <v>24</v>
      </c>
      <c r="C24" s="4" t="s">
        <v>25</v>
      </c>
      <c r="D24" s="8">
        <v>1000</v>
      </c>
      <c r="E24" s="9">
        <v>72</v>
      </c>
      <c r="F24" s="9">
        <v>1000</v>
      </c>
    </row>
    <row r="25" spans="1:6" ht="14.25">
      <c r="A25" s="1" t="s">
        <v>15</v>
      </c>
      <c r="B25" s="1" t="s">
        <v>26</v>
      </c>
      <c r="C25" s="4" t="s">
        <v>27</v>
      </c>
      <c r="D25" s="8">
        <v>2000</v>
      </c>
      <c r="E25" s="9">
        <v>2432.51</v>
      </c>
      <c r="F25" s="9">
        <v>3500</v>
      </c>
    </row>
    <row r="26" spans="1:6" ht="14.25">
      <c r="A26" s="1" t="s">
        <v>15</v>
      </c>
      <c r="B26" s="4" t="s">
        <v>12</v>
      </c>
      <c r="C26" s="4" t="s">
        <v>28</v>
      </c>
      <c r="D26" s="8">
        <v>25215000</v>
      </c>
      <c r="E26" s="9">
        <v>21246956.59</v>
      </c>
      <c r="F26" s="15">
        <f>SUM(F20:F25)</f>
        <v>21769500</v>
      </c>
    </row>
    <row r="27" spans="1:6" ht="14.25">
      <c r="A27" s="1" t="s">
        <v>29</v>
      </c>
      <c r="B27" s="4" t="s">
        <v>14</v>
      </c>
      <c r="C27" s="4" t="s">
        <v>28</v>
      </c>
      <c r="D27" s="8">
        <v>25215000</v>
      </c>
      <c r="E27" s="9">
        <v>21246956.59</v>
      </c>
      <c r="F27" s="15">
        <v>21769500</v>
      </c>
    </row>
    <row r="28" spans="1:6" ht="14.25">
      <c r="A28" s="10" t="s">
        <v>1</v>
      </c>
      <c r="F28" s="11"/>
    </row>
    <row r="29" spans="1:6" ht="14.25">
      <c r="A29" s="10" t="s">
        <v>1</v>
      </c>
      <c r="F29" s="11"/>
    </row>
    <row r="30" spans="1:6" ht="14.25">
      <c r="A30" s="31" t="s">
        <v>102</v>
      </c>
      <c r="B30" s="32"/>
      <c r="C30" s="33"/>
      <c r="D30" s="8">
        <v>27501600</v>
      </c>
      <c r="E30" s="9">
        <v>21494051.59</v>
      </c>
      <c r="F30" s="17">
        <v>26992500</v>
      </c>
    </row>
    <row r="33" ht="15">
      <c r="A33" s="18" t="s">
        <v>106</v>
      </c>
    </row>
    <row r="34" ht="15">
      <c r="A34" s="18"/>
    </row>
    <row r="35" ht="15">
      <c r="A35" s="18" t="s">
        <v>108</v>
      </c>
    </row>
  </sheetData>
  <sheetProtection/>
  <mergeCells count="2">
    <mergeCell ref="A10:E10"/>
    <mergeCell ref="A30:C30"/>
  </mergeCells>
  <printOptions/>
  <pageMargins left="0.7086614173228347" right="0.7086614173228347" top="0.3937007874015748" bottom="0.3937007874015748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G60"/>
  <sheetViews>
    <sheetView tabSelected="1" zoomScalePageLayoutView="0" workbookViewId="0" topLeftCell="A37">
      <selection activeCell="A9" sqref="A9:E9"/>
    </sheetView>
  </sheetViews>
  <sheetFormatPr defaultColWidth="9.140625" defaultRowHeight="15"/>
  <cols>
    <col min="1" max="1" width="7.8515625" style="0" bestFit="1" customWidth="1"/>
    <col min="2" max="2" width="7.28125" style="0" bestFit="1" customWidth="1"/>
    <col min="3" max="3" width="51.7109375" style="0" bestFit="1" customWidth="1"/>
    <col min="4" max="4" width="12.28125" style="0" bestFit="1" customWidth="1"/>
    <col min="5" max="5" width="19.28125" style="0" customWidth="1"/>
    <col min="6" max="6" width="17.7109375" style="0" customWidth="1"/>
  </cols>
  <sheetData>
    <row r="9" spans="1:5" ht="15.75">
      <c r="A9" s="29" t="s">
        <v>30</v>
      </c>
      <c r="B9" s="30"/>
      <c r="C9" s="30"/>
      <c r="D9" s="30"/>
      <c r="E9" s="30"/>
    </row>
    <row r="10" spans="1:5" ht="15.75">
      <c r="A10" s="19"/>
      <c r="B10" s="20"/>
      <c r="C10" s="20"/>
      <c r="D10" s="20"/>
      <c r="E10" s="20"/>
    </row>
    <row r="11" spans="1:6" ht="14.25">
      <c r="A11" s="3" t="s">
        <v>1</v>
      </c>
      <c r="B11" s="3" t="s">
        <v>1</v>
      </c>
      <c r="C11" s="3" t="s">
        <v>1</v>
      </c>
      <c r="D11" s="3" t="s">
        <v>2</v>
      </c>
      <c r="E11" s="23" t="s">
        <v>103</v>
      </c>
      <c r="F11" s="24" t="s">
        <v>100</v>
      </c>
    </row>
    <row r="12" spans="1:6" ht="14.25">
      <c r="A12" s="21" t="s">
        <v>3</v>
      </c>
      <c r="B12" s="21" t="s">
        <v>4</v>
      </c>
      <c r="C12" s="4" t="s">
        <v>5</v>
      </c>
      <c r="D12" s="21" t="s">
        <v>6</v>
      </c>
      <c r="E12" s="2" t="s">
        <v>104</v>
      </c>
      <c r="F12" s="13" t="s">
        <v>105</v>
      </c>
    </row>
    <row r="13" spans="1:6" ht="14.25">
      <c r="A13" s="25"/>
      <c r="B13" s="25"/>
      <c r="C13" s="26"/>
      <c r="D13" s="25" t="s">
        <v>101</v>
      </c>
      <c r="E13" s="27" t="s">
        <v>99</v>
      </c>
      <c r="F13" s="12">
        <v>2021</v>
      </c>
    </row>
    <row r="14" spans="1:6" ht="14.25">
      <c r="A14" s="3" t="s">
        <v>15</v>
      </c>
      <c r="B14" s="3" t="s">
        <v>31</v>
      </c>
      <c r="C14" s="5" t="s">
        <v>32</v>
      </c>
      <c r="D14" s="6">
        <v>1100000</v>
      </c>
      <c r="E14" s="7">
        <v>460923</v>
      </c>
      <c r="F14" s="7">
        <v>650000</v>
      </c>
    </row>
    <row r="15" spans="1:6" ht="14.25">
      <c r="A15" s="1" t="s">
        <v>15</v>
      </c>
      <c r="B15" s="1" t="s">
        <v>33</v>
      </c>
      <c r="C15" s="4" t="s">
        <v>34</v>
      </c>
      <c r="D15" s="8">
        <v>262000</v>
      </c>
      <c r="E15" s="8">
        <v>113569</v>
      </c>
      <c r="F15" s="9">
        <v>200000</v>
      </c>
    </row>
    <row r="16" spans="1:6" ht="14.25">
      <c r="A16" s="1" t="s">
        <v>15</v>
      </c>
      <c r="B16" s="1" t="s">
        <v>35</v>
      </c>
      <c r="C16" s="4" t="s">
        <v>36</v>
      </c>
      <c r="D16" s="8">
        <v>95000</v>
      </c>
      <c r="E16" s="9">
        <v>41213</v>
      </c>
      <c r="F16" s="9">
        <v>85000</v>
      </c>
    </row>
    <row r="17" spans="1:6" ht="14.25">
      <c r="A17" s="1" t="s">
        <v>15</v>
      </c>
      <c r="B17" s="1" t="s">
        <v>37</v>
      </c>
      <c r="C17" s="4" t="s">
        <v>38</v>
      </c>
      <c r="D17" s="8">
        <v>7000</v>
      </c>
      <c r="E17" s="9">
        <v>1500</v>
      </c>
      <c r="F17" s="9">
        <v>5000</v>
      </c>
    </row>
    <row r="18" spans="1:6" ht="14.25">
      <c r="A18" s="1" t="s">
        <v>15</v>
      </c>
      <c r="B18" s="1" t="s">
        <v>39</v>
      </c>
      <c r="C18" s="4" t="s">
        <v>40</v>
      </c>
      <c r="D18" s="8">
        <v>0</v>
      </c>
      <c r="E18" s="9">
        <v>554</v>
      </c>
      <c r="F18" s="9">
        <v>3000</v>
      </c>
    </row>
    <row r="19" spans="1:7" ht="14.25">
      <c r="A19" s="1" t="s">
        <v>15</v>
      </c>
      <c r="B19" s="1" t="s">
        <v>41</v>
      </c>
      <c r="C19" s="4" t="s">
        <v>42</v>
      </c>
      <c r="D19" s="8">
        <v>5000</v>
      </c>
      <c r="E19" s="9">
        <v>379</v>
      </c>
      <c r="F19" s="9">
        <v>5000</v>
      </c>
      <c r="G19" s="14"/>
    </row>
    <row r="20" spans="1:6" ht="14.25">
      <c r="A20" s="1" t="s">
        <v>15</v>
      </c>
      <c r="B20" s="1" t="s">
        <v>43</v>
      </c>
      <c r="C20" s="4" t="s">
        <v>44</v>
      </c>
      <c r="D20" s="8">
        <v>0</v>
      </c>
      <c r="E20" s="9">
        <v>18712.9</v>
      </c>
      <c r="F20" s="9">
        <v>5000</v>
      </c>
    </row>
    <row r="21" spans="1:6" ht="14.25">
      <c r="A21" s="1" t="s">
        <v>15</v>
      </c>
      <c r="B21" s="1" t="s">
        <v>45</v>
      </c>
      <c r="C21" s="4" t="s">
        <v>46</v>
      </c>
      <c r="D21" s="8">
        <v>11000</v>
      </c>
      <c r="E21" s="9">
        <v>4887.11</v>
      </c>
      <c r="F21" s="9">
        <v>6000</v>
      </c>
    </row>
    <row r="22" spans="1:6" ht="14.25">
      <c r="A22" s="1" t="s">
        <v>15</v>
      </c>
      <c r="B22" s="1" t="s">
        <v>47</v>
      </c>
      <c r="C22" s="4" t="s">
        <v>48</v>
      </c>
      <c r="D22" s="8">
        <v>2000</v>
      </c>
      <c r="E22" s="9">
        <v>615</v>
      </c>
      <c r="F22" s="9">
        <v>1500</v>
      </c>
    </row>
    <row r="23" spans="1:6" ht="14.25">
      <c r="A23" s="1" t="s">
        <v>15</v>
      </c>
      <c r="B23" s="1" t="s">
        <v>49</v>
      </c>
      <c r="C23" s="4" t="s">
        <v>50</v>
      </c>
      <c r="D23" s="8">
        <v>10000</v>
      </c>
      <c r="E23" s="9">
        <v>12594</v>
      </c>
      <c r="F23" s="9">
        <v>15000</v>
      </c>
    </row>
    <row r="24" spans="1:6" ht="14.25">
      <c r="A24" s="1" t="s">
        <v>15</v>
      </c>
      <c r="B24" s="1" t="s">
        <v>51</v>
      </c>
      <c r="C24" s="4" t="s">
        <v>52</v>
      </c>
      <c r="D24" s="8">
        <v>4000</v>
      </c>
      <c r="E24" s="9">
        <v>0</v>
      </c>
      <c r="F24" s="9">
        <v>2000</v>
      </c>
    </row>
    <row r="25" spans="1:6" ht="14.25">
      <c r="A25" s="1" t="s">
        <v>15</v>
      </c>
      <c r="B25" s="1" t="s">
        <v>53</v>
      </c>
      <c r="C25" s="4" t="s">
        <v>54</v>
      </c>
      <c r="D25" s="8">
        <v>30000</v>
      </c>
      <c r="E25" s="9">
        <v>9521.19</v>
      </c>
      <c r="F25" s="9">
        <v>10000</v>
      </c>
    </row>
    <row r="26" spans="1:6" ht="14.25">
      <c r="A26" s="1" t="s">
        <v>15</v>
      </c>
      <c r="B26" s="1" t="s">
        <v>55</v>
      </c>
      <c r="C26" s="4" t="s">
        <v>56</v>
      </c>
      <c r="D26" s="8">
        <v>4000</v>
      </c>
      <c r="E26" s="9">
        <v>2360</v>
      </c>
      <c r="F26" s="9">
        <v>3000</v>
      </c>
    </row>
    <row r="27" spans="1:6" ht="14.25">
      <c r="A27" s="1" t="s">
        <v>15</v>
      </c>
      <c r="B27" s="1" t="s">
        <v>57</v>
      </c>
      <c r="C27" s="4" t="s">
        <v>58</v>
      </c>
      <c r="D27" s="8">
        <v>30000</v>
      </c>
      <c r="E27" s="9">
        <v>19854.76</v>
      </c>
      <c r="F27" s="9">
        <v>20000</v>
      </c>
    </row>
    <row r="28" spans="1:7" ht="14.25">
      <c r="A28" s="1" t="s">
        <v>15</v>
      </c>
      <c r="B28" s="1" t="s">
        <v>59</v>
      </c>
      <c r="C28" s="4" t="s">
        <v>60</v>
      </c>
      <c r="D28" s="8">
        <v>20000</v>
      </c>
      <c r="E28" s="9">
        <v>117553</v>
      </c>
      <c r="F28" s="9">
        <v>120000</v>
      </c>
      <c r="G28" s="14"/>
    </row>
    <row r="29" spans="1:7" ht="14.25">
      <c r="A29" s="1" t="s">
        <v>15</v>
      </c>
      <c r="B29" s="1" t="s">
        <v>61</v>
      </c>
      <c r="C29" s="4" t="s">
        <v>62</v>
      </c>
      <c r="D29" s="8">
        <v>1450000</v>
      </c>
      <c r="E29" s="9">
        <v>1393314.06</v>
      </c>
      <c r="F29" s="22">
        <v>2874500</v>
      </c>
      <c r="G29" s="14"/>
    </row>
    <row r="30" spans="1:7" ht="14.25">
      <c r="A30" s="1" t="s">
        <v>15</v>
      </c>
      <c r="B30" s="1" t="s">
        <v>63</v>
      </c>
      <c r="C30" s="4" t="s">
        <v>64</v>
      </c>
      <c r="D30" s="8">
        <v>96000</v>
      </c>
      <c r="E30" s="9">
        <v>83030</v>
      </c>
      <c r="F30" s="9">
        <v>96000</v>
      </c>
      <c r="G30" s="14"/>
    </row>
    <row r="31" spans="1:6" ht="14.25">
      <c r="A31" s="1" t="s">
        <v>15</v>
      </c>
      <c r="B31" s="1" t="s">
        <v>65</v>
      </c>
      <c r="C31" s="4" t="s">
        <v>66</v>
      </c>
      <c r="D31" s="8">
        <v>4000</v>
      </c>
      <c r="E31" s="9">
        <v>0</v>
      </c>
      <c r="F31" s="9">
        <v>1000</v>
      </c>
    </row>
    <row r="32" spans="1:7" ht="14.25">
      <c r="A32" s="1" t="s">
        <v>15</v>
      </c>
      <c r="B32" s="1" t="s">
        <v>67</v>
      </c>
      <c r="C32" s="4" t="s">
        <v>68</v>
      </c>
      <c r="D32" s="8">
        <v>404000</v>
      </c>
      <c r="E32" s="9">
        <v>360060.31</v>
      </c>
      <c r="F32" s="9">
        <v>1470000</v>
      </c>
      <c r="G32" s="16"/>
    </row>
    <row r="33" spans="1:6" ht="14.25">
      <c r="A33" s="1" t="s">
        <v>15</v>
      </c>
      <c r="B33" s="1" t="s">
        <v>69</v>
      </c>
      <c r="C33" s="4" t="s">
        <v>70</v>
      </c>
      <c r="D33" s="8">
        <v>1100000</v>
      </c>
      <c r="E33" s="9">
        <v>570248.31</v>
      </c>
      <c r="F33" s="22">
        <v>2360000</v>
      </c>
    </row>
    <row r="34" spans="1:6" ht="14.25">
      <c r="A34" s="1" t="s">
        <v>15</v>
      </c>
      <c r="B34" s="1" t="s">
        <v>71</v>
      </c>
      <c r="C34" s="4" t="s">
        <v>72</v>
      </c>
      <c r="D34" s="8">
        <v>6000</v>
      </c>
      <c r="E34" s="9">
        <v>0</v>
      </c>
      <c r="F34" s="22">
        <v>2000</v>
      </c>
    </row>
    <row r="35" spans="1:6" ht="14.25">
      <c r="A35" s="1" t="s">
        <v>15</v>
      </c>
      <c r="B35" s="1" t="s">
        <v>73</v>
      </c>
      <c r="C35" s="4" t="s">
        <v>74</v>
      </c>
      <c r="D35" s="8">
        <v>2000</v>
      </c>
      <c r="E35" s="9">
        <v>563</v>
      </c>
      <c r="F35" s="22">
        <v>1000</v>
      </c>
    </row>
    <row r="36" spans="1:6" ht="14.25">
      <c r="A36" s="1" t="s">
        <v>15</v>
      </c>
      <c r="B36" s="1" t="s">
        <v>75</v>
      </c>
      <c r="C36" s="4" t="s">
        <v>76</v>
      </c>
      <c r="D36" s="8">
        <v>5000</v>
      </c>
      <c r="E36" s="9">
        <v>1169</v>
      </c>
      <c r="F36" s="22">
        <v>2000</v>
      </c>
    </row>
    <row r="37" spans="1:6" ht="14.25">
      <c r="A37" s="1" t="s">
        <v>15</v>
      </c>
      <c r="B37" s="1" t="s">
        <v>77</v>
      </c>
      <c r="C37" s="4" t="s">
        <v>78</v>
      </c>
      <c r="D37" s="8">
        <v>0</v>
      </c>
      <c r="E37" s="9">
        <v>7077</v>
      </c>
      <c r="F37" s="22">
        <v>0</v>
      </c>
    </row>
    <row r="38" spans="1:6" ht="14.25">
      <c r="A38" s="1" t="s">
        <v>15</v>
      </c>
      <c r="B38" s="1" t="s">
        <v>79</v>
      </c>
      <c r="C38" s="4" t="s">
        <v>80</v>
      </c>
      <c r="D38" s="8">
        <v>0</v>
      </c>
      <c r="E38" s="9">
        <v>788</v>
      </c>
      <c r="F38" s="22">
        <v>500</v>
      </c>
    </row>
    <row r="39" spans="1:7" ht="14.25">
      <c r="A39" s="1" t="s">
        <v>15</v>
      </c>
      <c r="B39" s="1" t="s">
        <v>81</v>
      </c>
      <c r="C39" s="4" t="s">
        <v>82</v>
      </c>
      <c r="D39" s="8">
        <v>5800000</v>
      </c>
      <c r="E39" s="9">
        <v>4098686.04</v>
      </c>
      <c r="F39" s="22">
        <v>5900000</v>
      </c>
      <c r="G39" s="14"/>
    </row>
    <row r="40" spans="1:6" ht="14.25">
      <c r="A40" s="1" t="s">
        <v>15</v>
      </c>
      <c r="B40" s="1" t="s">
        <v>83</v>
      </c>
      <c r="C40" s="4" t="s">
        <v>84</v>
      </c>
      <c r="D40" s="8">
        <v>0</v>
      </c>
      <c r="E40" s="9">
        <v>330</v>
      </c>
      <c r="F40" s="22">
        <v>500</v>
      </c>
    </row>
    <row r="41" spans="1:6" ht="14.25">
      <c r="A41" s="1" t="s">
        <v>15</v>
      </c>
      <c r="B41" s="1" t="s">
        <v>85</v>
      </c>
      <c r="C41" s="4" t="s">
        <v>86</v>
      </c>
      <c r="D41" s="8">
        <v>745000</v>
      </c>
      <c r="E41" s="9">
        <v>0</v>
      </c>
      <c r="F41" s="22">
        <v>2000000</v>
      </c>
    </row>
    <row r="42" spans="1:6" ht="14.25">
      <c r="A42" s="1" t="s">
        <v>15</v>
      </c>
      <c r="B42" s="1" t="s">
        <v>87</v>
      </c>
      <c r="C42" s="4" t="s">
        <v>88</v>
      </c>
      <c r="D42" s="8">
        <v>500000</v>
      </c>
      <c r="E42" s="9">
        <v>32670</v>
      </c>
      <c r="F42" s="22">
        <v>5900000</v>
      </c>
    </row>
    <row r="43" spans="1:6" ht="14.25">
      <c r="A43" s="1" t="s">
        <v>15</v>
      </c>
      <c r="B43" s="1" t="s">
        <v>89</v>
      </c>
      <c r="C43" s="4" t="s">
        <v>90</v>
      </c>
      <c r="D43" s="8">
        <v>10009600</v>
      </c>
      <c r="E43" s="9">
        <v>905120</v>
      </c>
      <c r="F43" s="22">
        <v>25000000</v>
      </c>
    </row>
    <row r="44" spans="1:6" ht="14.25">
      <c r="A44" s="1" t="s">
        <v>15</v>
      </c>
      <c r="B44" s="1" t="s">
        <v>91</v>
      </c>
      <c r="C44" s="4" t="s">
        <v>92</v>
      </c>
      <c r="D44" s="8">
        <v>0</v>
      </c>
      <c r="E44" s="9">
        <v>247000.93</v>
      </c>
      <c r="F44" s="22">
        <v>575000</v>
      </c>
    </row>
    <row r="45" spans="1:6" ht="14.25">
      <c r="A45" s="1" t="s">
        <v>15</v>
      </c>
      <c r="B45" s="1" t="s">
        <v>93</v>
      </c>
      <c r="C45" s="4" t="s">
        <v>94</v>
      </c>
      <c r="D45" s="8">
        <v>0</v>
      </c>
      <c r="E45" s="9">
        <v>4000</v>
      </c>
      <c r="F45" s="22">
        <v>1000</v>
      </c>
    </row>
    <row r="46" spans="1:6" ht="14.25">
      <c r="A46" s="1" t="s">
        <v>15</v>
      </c>
      <c r="B46" s="4" t="s">
        <v>12</v>
      </c>
      <c r="C46" s="4" t="s">
        <v>28</v>
      </c>
      <c r="D46" s="8">
        <v>21701600</v>
      </c>
      <c r="E46" s="9">
        <v>8508292.61</v>
      </c>
      <c r="F46" s="22">
        <f>SUM(F13:F45)</f>
        <v>47316021</v>
      </c>
    </row>
    <row r="47" spans="1:6" ht="14.25">
      <c r="A47" s="1" t="s">
        <v>29</v>
      </c>
      <c r="B47" s="4" t="s">
        <v>14</v>
      </c>
      <c r="C47" s="4" t="s">
        <v>28</v>
      </c>
      <c r="D47" s="8">
        <v>21701600</v>
      </c>
      <c r="E47" s="9">
        <v>8508292.61</v>
      </c>
      <c r="F47" s="22">
        <v>47316021</v>
      </c>
    </row>
    <row r="48" ht="14.25">
      <c r="F48" s="28"/>
    </row>
    <row r="49" spans="1:6" ht="14.25">
      <c r="A49" s="1" t="s">
        <v>95</v>
      </c>
      <c r="B49" s="1" t="s">
        <v>69</v>
      </c>
      <c r="C49" s="4" t="s">
        <v>70</v>
      </c>
      <c r="D49" s="8">
        <v>600000</v>
      </c>
      <c r="E49" s="9">
        <v>0</v>
      </c>
      <c r="F49" s="22">
        <v>600000</v>
      </c>
    </row>
    <row r="50" spans="1:6" ht="14.25">
      <c r="A50" s="1" t="s">
        <v>95</v>
      </c>
      <c r="B50" s="1" t="s">
        <v>85</v>
      </c>
      <c r="C50" s="4" t="s">
        <v>86</v>
      </c>
      <c r="D50" s="8">
        <v>745000</v>
      </c>
      <c r="E50" s="9">
        <v>0</v>
      </c>
      <c r="F50" s="22">
        <v>1208600</v>
      </c>
    </row>
    <row r="51" spans="1:6" ht="14.25">
      <c r="A51" s="1" t="s">
        <v>95</v>
      </c>
      <c r="B51" s="4" t="s">
        <v>12</v>
      </c>
      <c r="C51" s="4" t="s">
        <v>96</v>
      </c>
      <c r="D51" s="8">
        <v>1345000</v>
      </c>
      <c r="E51" s="9">
        <v>0</v>
      </c>
      <c r="F51" s="22">
        <f>SUM(F49:F50)</f>
        <v>1808600</v>
      </c>
    </row>
    <row r="52" spans="1:6" ht="14.25">
      <c r="A52" s="1" t="s">
        <v>97</v>
      </c>
      <c r="B52" s="4" t="s">
        <v>14</v>
      </c>
      <c r="C52" s="4" t="s">
        <v>98</v>
      </c>
      <c r="D52" s="8">
        <v>1345000</v>
      </c>
      <c r="E52" s="9">
        <v>0</v>
      </c>
      <c r="F52" s="22">
        <v>1808600</v>
      </c>
    </row>
    <row r="53" ht="14.25">
      <c r="F53" s="28"/>
    </row>
    <row r="54" ht="14.25">
      <c r="F54" s="11"/>
    </row>
    <row r="55" spans="1:6" ht="14.25">
      <c r="A55" s="31" t="s">
        <v>107</v>
      </c>
      <c r="B55" s="34"/>
      <c r="C55" s="35"/>
      <c r="D55" s="8">
        <v>23046600</v>
      </c>
      <c r="E55" s="9">
        <v>8533292.61</v>
      </c>
      <c r="F55" s="17">
        <v>49124621</v>
      </c>
    </row>
    <row r="58" ht="15">
      <c r="A58" s="18" t="s">
        <v>106</v>
      </c>
    </row>
    <row r="60" ht="15">
      <c r="A60" s="18" t="s">
        <v>108</v>
      </c>
    </row>
  </sheetData>
  <sheetProtection/>
  <mergeCells count="2">
    <mergeCell ref="A9:E9"/>
    <mergeCell ref="A55:C55"/>
  </mergeCells>
  <printOptions/>
  <pageMargins left="0.7" right="0.7" top="0.787401575" bottom="0.7874015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Kristýna Zeisková</dc:creator>
  <cp:keywords/>
  <dc:description/>
  <cp:lastModifiedBy>Kristýna Zeisková</cp:lastModifiedBy>
  <cp:lastPrinted>2020-11-26T10:05:17Z</cp:lastPrinted>
  <dcterms:created xsi:type="dcterms:W3CDTF">2020-11-05T08:53:56Z</dcterms:created>
  <dcterms:modified xsi:type="dcterms:W3CDTF">2020-11-26T14:16:45Z</dcterms:modified>
  <cp:category/>
  <cp:version/>
  <cp:contentType/>
  <cp:contentStatus/>
</cp:coreProperties>
</file>